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40" windowHeight="5130"/>
  </bookViews>
  <sheets>
    <sheet name="Hoja1" sheetId="4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K10" i="4" l="1"/>
  <c r="K15" i="4"/>
  <c r="K16" i="4"/>
  <c r="K20" i="4"/>
  <c r="K25" i="4"/>
  <c r="K26" i="4" s="1"/>
</calcChain>
</file>

<file path=xl/sharedStrings.xml><?xml version="1.0" encoding="utf-8"?>
<sst xmlns="http://schemas.openxmlformats.org/spreadsheetml/2006/main" count="108" uniqueCount="64">
  <si>
    <t>Apellido</t>
  </si>
  <si>
    <t>Nombre</t>
  </si>
  <si>
    <t>Nº de Proyecto</t>
  </si>
  <si>
    <t>Institución beneficiaria</t>
  </si>
  <si>
    <t>Subtotal PICT 2004</t>
  </si>
  <si>
    <t>PICT 2004</t>
  </si>
  <si>
    <t>Gomez</t>
  </si>
  <si>
    <t>Fernandez</t>
  </si>
  <si>
    <t>Ramirez</t>
  </si>
  <si>
    <t>Martín</t>
  </si>
  <si>
    <t>Pablo</t>
  </si>
  <si>
    <t>Victor</t>
  </si>
  <si>
    <t>xxxx</t>
  </si>
  <si>
    <t>xxx</t>
  </si>
  <si>
    <t>Flores</t>
  </si>
  <si>
    <t>Aranda</t>
  </si>
  <si>
    <t>Perez</t>
  </si>
  <si>
    <t>Ramiro</t>
  </si>
  <si>
    <t>Marcela</t>
  </si>
  <si>
    <t>Haedo</t>
  </si>
  <si>
    <t>Pedro</t>
  </si>
  <si>
    <t>Unidad administradora</t>
  </si>
  <si>
    <t xml:space="preserve">Solicitud Nº </t>
  </si>
  <si>
    <t>001</t>
  </si>
  <si>
    <t>Item
(1)</t>
  </si>
  <si>
    <t>Importe en $
(4)</t>
  </si>
  <si>
    <t>Período
(5)</t>
  </si>
  <si>
    <t>Fecha de finalización estimada de la beca
(6)</t>
  </si>
  <si>
    <t>Aclaraciones:</t>
  </si>
  <si>
    <r>
      <t>Solicitud Nº</t>
    </r>
    <r>
      <rPr>
        <sz val="12"/>
        <rFont val="Times New Roman"/>
        <family val="1"/>
      </rPr>
      <t xml:space="preserve"> : Deberán numerarse las solicitudes que se envien mes a mes, en forma correlativa.</t>
    </r>
  </si>
  <si>
    <t>Tipo de beca</t>
  </si>
  <si>
    <t>Inicial</t>
  </si>
  <si>
    <t>Superior</t>
  </si>
  <si>
    <t>Se deberá completar la planilla ordenando por Nº de proyecto creciente (Por UA y por IB)</t>
  </si>
  <si>
    <t>Línea/Año de
Convocatoria</t>
  </si>
  <si>
    <t>Las solicitudes de pago de estipendios de becas deberán contener los siguientes datos e incluir los subtotales correspondientes por “Unidad administradora”, “Institución beneficiaria” y "Línea/Convocatoria” tal como mas abajo se detalla a modo de ejemplo.</t>
  </si>
  <si>
    <r>
      <t>(1)</t>
    </r>
    <r>
      <rPr>
        <sz val="7"/>
        <rFont val="Times New Roman"/>
        <family val="1"/>
      </rPr>
      <t xml:space="preserve">   </t>
    </r>
    <r>
      <rPr>
        <sz val="12"/>
        <rFont val="Times New Roman"/>
        <family val="1"/>
      </rPr>
      <t>Corresponde a la numeración correlativa dentro de cada solicitud para cada uno de los subtotales del campo "Línea/Convocatoria" tal como figura en el ejemplo.</t>
    </r>
  </si>
  <si>
    <t>SOLICITUD MENSUAL DE PAGO DE BECAS</t>
  </si>
  <si>
    <t>PICTR 2006</t>
  </si>
  <si>
    <t>PICTO 2005</t>
  </si>
  <si>
    <t>PICTO 2006</t>
  </si>
  <si>
    <t>Subtotal PICTO 2005</t>
  </si>
  <si>
    <t>Subtotal PICTR 2006</t>
  </si>
  <si>
    <t>Subtotal PICTO 2006</t>
  </si>
  <si>
    <t>Nº inscripción ART</t>
  </si>
  <si>
    <t>Empresa ART</t>
  </si>
  <si>
    <r>
      <t>(2)</t>
    </r>
    <r>
      <rPr>
        <sz val="7"/>
        <rFont val="Times New Roman"/>
        <family val="1"/>
      </rPr>
      <t xml:space="preserve">   </t>
    </r>
    <r>
      <rPr>
        <sz val="12"/>
        <rFont val="Times New Roman"/>
        <family val="1"/>
      </rPr>
      <t>El importe debe ser el monto total en pesos a percibir por el becario, incluyendo los incrementos y adicional por zona si corresponde.</t>
    </r>
  </si>
  <si>
    <r>
      <t>(4)</t>
    </r>
    <r>
      <rPr>
        <sz val="7"/>
        <rFont val="Times New Roman"/>
        <family val="1"/>
      </rPr>
      <t xml:space="preserve">   </t>
    </r>
    <r>
      <rPr>
        <sz val="12"/>
        <rFont val="Times New Roman"/>
        <family val="1"/>
      </rPr>
      <t>Indica la fecha prevista de finalización de la beca.El formato debe ser MM/AAAA</t>
    </r>
  </si>
  <si>
    <r>
      <t>(3)</t>
    </r>
    <r>
      <rPr>
        <sz val="7"/>
        <rFont val="Times New Roman"/>
        <family val="1"/>
      </rPr>
      <t xml:space="preserve">   </t>
    </r>
    <r>
      <rPr>
        <sz val="12"/>
        <rFont val="Times New Roman"/>
        <family val="1"/>
      </rPr>
      <t>Indica el período al que se debe imputar el importe a acreditar. (podrán certificarse meses retroactivos en el caso de corresponder) El formato debe ser MM/AAAA.</t>
    </r>
  </si>
  <si>
    <t>UNIV2</t>
  </si>
  <si>
    <t>UNIV1</t>
  </si>
  <si>
    <t>UVETEC</t>
  </si>
  <si>
    <t>Díaz</t>
  </si>
  <si>
    <t>Juan</t>
  </si>
  <si>
    <t>José</t>
  </si>
  <si>
    <t>Medina</t>
  </si>
  <si>
    <t>Ramos</t>
  </si>
  <si>
    <t>Rocío</t>
  </si>
  <si>
    <t>Martínez</t>
  </si>
  <si>
    <t>López</t>
  </si>
  <si>
    <t>Héctor</t>
  </si>
  <si>
    <t>TOTAL UNIV1</t>
  </si>
  <si>
    <t>TOTAL UNIV2</t>
  </si>
  <si>
    <t>TOTAL UVETEC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</si>
</sst>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10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2"/>
      <name val="Times New Roman"/>
      <family val="1"/>
    </font>
    <font>
      <b/>
      <u/>
      <sz val="12"/>
      <name val="Arial"/>
      <family val="2"/>
    </font>
    <font>
      <sz val="12"/>
      <name val="Arial"/>
      <family val="2"/>
    </font>
    <font>
      <sz val="7"/>
      <name val="Times New Roma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/>
    <xf numFmtId="4" fontId="2" fillId="0" borderId="1" xfId="0" applyNumberFormat="1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4" fontId="0" fillId="0" borderId="2" xfId="0" applyNumberFormat="1" applyBorder="1"/>
    <xf numFmtId="164" fontId="0" fillId="0" borderId="2" xfId="0" applyNumberFormat="1" applyBorder="1"/>
    <xf numFmtId="0" fontId="0" fillId="0" borderId="3" xfId="0" applyBorder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0" fontId="0" fillId="0" borderId="4" xfId="0" applyBorder="1" applyAlignment="1">
      <alignment horizontal="center"/>
    </xf>
    <xf numFmtId="0" fontId="0" fillId="0" borderId="4" xfId="0" applyBorder="1"/>
    <xf numFmtId="4" fontId="0" fillId="0" borderId="4" xfId="0" applyNumberFormat="1" applyBorder="1"/>
    <xf numFmtId="164" fontId="0" fillId="0" borderId="4" xfId="0" applyNumberFormat="1" applyBorder="1"/>
    <xf numFmtId="0" fontId="2" fillId="0" borderId="5" xfId="0" applyFont="1" applyBorder="1"/>
    <xf numFmtId="4" fontId="2" fillId="0" borderId="5" xfId="0" applyNumberFormat="1" applyFont="1" applyBorder="1"/>
    <xf numFmtId="0" fontId="0" fillId="0" borderId="6" xfId="0" applyBorder="1" applyAlignment="1">
      <alignment horizontal="center"/>
    </xf>
    <xf numFmtId="0" fontId="0" fillId="0" borderId="6" xfId="0" applyBorder="1"/>
    <xf numFmtId="4" fontId="0" fillId="0" borderId="6" xfId="0" applyNumberFormat="1" applyBorder="1"/>
    <xf numFmtId="164" fontId="0" fillId="0" borderId="6" xfId="0" applyNumberFormat="1" applyBorder="1"/>
    <xf numFmtId="4" fontId="2" fillId="0" borderId="7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49" fontId="5" fillId="0" borderId="10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 vertical="top" wrapText="1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1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workbookViewId="0">
      <selection sqref="A1:M1"/>
    </sheetView>
  </sheetViews>
  <sheetFormatPr baseColWidth="10" defaultRowHeight="12.75" x14ac:dyDescent="0.2"/>
  <cols>
    <col min="1" max="2" width="14.5703125" customWidth="1"/>
    <col min="3" max="3" width="6.7109375" customWidth="1"/>
    <col min="4" max="4" width="22.5703125" customWidth="1"/>
    <col min="5" max="5" width="8.85546875" customWidth="1"/>
    <col min="8" max="8" width="9" customWidth="1"/>
    <col min="13" max="13" width="20.5703125" customWidth="1"/>
  </cols>
  <sheetData>
    <row r="1" spans="1:13" ht="15.75" x14ac:dyDescent="0.25">
      <c r="A1" s="37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52.5" customHeight="1" x14ac:dyDescent="0.2">
      <c r="A2" s="35" t="s">
        <v>35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3.5" thickBot="1" x14ac:dyDescent="0.25"/>
    <row r="4" spans="1:13" ht="16.5" thickBot="1" x14ac:dyDescent="0.3">
      <c r="A4" s="30" t="s">
        <v>22</v>
      </c>
      <c r="B4" s="32" t="s">
        <v>23</v>
      </c>
      <c r="C4" s="31"/>
    </row>
    <row r="6" spans="1:13" ht="39" customHeight="1" x14ac:dyDescent="0.2">
      <c r="A6" s="1" t="s">
        <v>21</v>
      </c>
      <c r="B6" s="1" t="s">
        <v>3</v>
      </c>
      <c r="C6" s="1" t="s">
        <v>24</v>
      </c>
      <c r="D6" s="1" t="s">
        <v>34</v>
      </c>
      <c r="E6" s="1" t="s">
        <v>2</v>
      </c>
      <c r="F6" s="1" t="s">
        <v>0</v>
      </c>
      <c r="G6" s="1" t="s">
        <v>1</v>
      </c>
      <c r="H6" s="1" t="s">
        <v>30</v>
      </c>
      <c r="I6" s="1" t="s">
        <v>44</v>
      </c>
      <c r="J6" s="1" t="s">
        <v>45</v>
      </c>
      <c r="K6" s="1" t="s">
        <v>25</v>
      </c>
      <c r="L6" s="1" t="s">
        <v>26</v>
      </c>
      <c r="M6" s="33" t="s">
        <v>27</v>
      </c>
    </row>
    <row r="7" spans="1:13" x14ac:dyDescent="0.2">
      <c r="A7" s="41" t="s">
        <v>51</v>
      </c>
      <c r="B7" s="41" t="s">
        <v>50</v>
      </c>
      <c r="C7" s="41">
        <v>1</v>
      </c>
      <c r="D7" s="39" t="s">
        <v>5</v>
      </c>
      <c r="E7" s="7">
        <v>15456</v>
      </c>
      <c r="F7" s="8" t="s">
        <v>6</v>
      </c>
      <c r="G7" s="8" t="s">
        <v>9</v>
      </c>
      <c r="H7" s="8" t="s">
        <v>31</v>
      </c>
      <c r="I7" s="8" t="s">
        <v>12</v>
      </c>
      <c r="J7" s="8" t="s">
        <v>13</v>
      </c>
      <c r="K7" s="9">
        <v>3141</v>
      </c>
      <c r="L7" s="13">
        <v>40238</v>
      </c>
      <c r="M7" s="10"/>
    </row>
    <row r="8" spans="1:13" x14ac:dyDescent="0.2">
      <c r="A8" s="42"/>
      <c r="B8" s="42"/>
      <c r="C8" s="42"/>
      <c r="D8" s="39"/>
      <c r="E8" s="7">
        <v>15458</v>
      </c>
      <c r="F8" s="12" t="s">
        <v>7</v>
      </c>
      <c r="G8" s="12" t="s">
        <v>10</v>
      </c>
      <c r="H8" s="12" t="s">
        <v>31</v>
      </c>
      <c r="I8" s="12" t="s">
        <v>12</v>
      </c>
      <c r="J8" s="12" t="s">
        <v>13</v>
      </c>
      <c r="K8" s="9">
        <v>3141</v>
      </c>
      <c r="L8" s="13">
        <v>40238</v>
      </c>
      <c r="M8" s="13"/>
    </row>
    <row r="9" spans="1:13" x14ac:dyDescent="0.2">
      <c r="A9" s="42"/>
      <c r="B9" s="42"/>
      <c r="C9" s="42"/>
      <c r="D9" s="39"/>
      <c r="E9" s="7">
        <v>13564</v>
      </c>
      <c r="F9" s="15" t="s">
        <v>52</v>
      </c>
      <c r="G9" s="15" t="s">
        <v>11</v>
      </c>
      <c r="H9" s="15" t="s">
        <v>32</v>
      </c>
      <c r="I9" s="15" t="s">
        <v>12</v>
      </c>
      <c r="J9" s="15" t="s">
        <v>13</v>
      </c>
      <c r="K9" s="16">
        <v>3811</v>
      </c>
      <c r="L9" s="17">
        <v>40238</v>
      </c>
      <c r="M9" s="17"/>
    </row>
    <row r="10" spans="1:13" x14ac:dyDescent="0.2">
      <c r="A10" s="42"/>
      <c r="B10" s="42"/>
      <c r="C10" s="38"/>
      <c r="D10" s="5" t="s">
        <v>4</v>
      </c>
      <c r="E10" s="25"/>
      <c r="F10" s="25"/>
      <c r="G10" s="25"/>
      <c r="H10" s="25"/>
      <c r="I10" s="25"/>
      <c r="J10" s="25"/>
      <c r="K10" s="6">
        <f>SUM(K7:K9)</f>
        <v>10093</v>
      </c>
      <c r="L10" s="25"/>
      <c r="M10" s="25"/>
    </row>
    <row r="11" spans="1:13" x14ac:dyDescent="0.2">
      <c r="A11" s="42"/>
      <c r="B11" s="42"/>
      <c r="C11" s="42">
        <v>2</v>
      </c>
      <c r="D11" s="39" t="s">
        <v>38</v>
      </c>
      <c r="E11" s="7">
        <v>153</v>
      </c>
      <c r="F11" s="8" t="s">
        <v>14</v>
      </c>
      <c r="G11" s="8" t="s">
        <v>17</v>
      </c>
      <c r="H11" s="8" t="s">
        <v>31</v>
      </c>
      <c r="I11" s="8" t="s">
        <v>12</v>
      </c>
      <c r="J11" s="8" t="s">
        <v>13</v>
      </c>
      <c r="K11" s="9">
        <v>3141</v>
      </c>
      <c r="L11" s="13">
        <v>40238</v>
      </c>
      <c r="M11" s="10"/>
    </row>
    <row r="12" spans="1:13" x14ac:dyDescent="0.2">
      <c r="A12" s="42"/>
      <c r="B12" s="42"/>
      <c r="C12" s="42"/>
      <c r="D12" s="39"/>
      <c r="E12" s="11">
        <v>130</v>
      </c>
      <c r="F12" s="12" t="s">
        <v>8</v>
      </c>
      <c r="G12" s="12" t="s">
        <v>9</v>
      </c>
      <c r="H12" s="12" t="s">
        <v>31</v>
      </c>
      <c r="I12" s="12" t="s">
        <v>12</v>
      </c>
      <c r="J12" s="12" t="s">
        <v>13</v>
      </c>
      <c r="K12" s="9">
        <v>3141</v>
      </c>
      <c r="L12" s="13">
        <v>40238</v>
      </c>
      <c r="M12" s="13"/>
    </row>
    <row r="13" spans="1:13" x14ac:dyDescent="0.2">
      <c r="A13" s="42"/>
      <c r="B13" s="42"/>
      <c r="C13" s="42"/>
      <c r="D13" s="39"/>
      <c r="E13" s="11">
        <v>130</v>
      </c>
      <c r="F13" s="12" t="s">
        <v>15</v>
      </c>
      <c r="G13" s="12" t="s">
        <v>53</v>
      </c>
      <c r="H13" s="12" t="s">
        <v>31</v>
      </c>
      <c r="I13" s="12" t="s">
        <v>12</v>
      </c>
      <c r="J13" s="12" t="s">
        <v>13</v>
      </c>
      <c r="K13" s="9">
        <v>3141</v>
      </c>
      <c r="L13" s="13">
        <v>40238</v>
      </c>
      <c r="M13" s="13"/>
    </row>
    <row r="14" spans="1:13" x14ac:dyDescent="0.2">
      <c r="A14" s="42"/>
      <c r="B14" s="42"/>
      <c r="C14" s="42"/>
      <c r="D14" s="39"/>
      <c r="E14" s="14">
        <v>180</v>
      </c>
      <c r="F14" s="15" t="s">
        <v>16</v>
      </c>
      <c r="G14" s="15" t="s">
        <v>18</v>
      </c>
      <c r="H14" s="15" t="s">
        <v>31</v>
      </c>
      <c r="I14" s="15" t="s">
        <v>12</v>
      </c>
      <c r="J14" s="15" t="s">
        <v>13</v>
      </c>
      <c r="K14" s="9">
        <v>3141</v>
      </c>
      <c r="L14" s="13">
        <v>40238</v>
      </c>
      <c r="M14" s="17"/>
    </row>
    <row r="15" spans="1:13" ht="13.5" thickBot="1" x14ac:dyDescent="0.25">
      <c r="A15" s="42"/>
      <c r="B15" s="43"/>
      <c r="C15" s="43"/>
      <c r="D15" s="18" t="s">
        <v>42</v>
      </c>
      <c r="E15" s="26"/>
      <c r="F15" s="26"/>
      <c r="G15" s="26"/>
      <c r="H15" s="26"/>
      <c r="I15" s="26"/>
      <c r="J15" s="26"/>
      <c r="K15" s="19">
        <f>SUM(K11:K14)</f>
        <v>12564</v>
      </c>
      <c r="L15" s="26"/>
      <c r="M15" s="26"/>
    </row>
    <row r="16" spans="1:13" ht="13.5" thickBot="1" x14ac:dyDescent="0.25">
      <c r="A16" s="42"/>
      <c r="B16" s="40" t="s">
        <v>61</v>
      </c>
      <c r="C16" s="40"/>
      <c r="D16" s="40"/>
      <c r="E16" s="27"/>
      <c r="F16" s="27"/>
      <c r="G16" s="27"/>
      <c r="H16" s="27"/>
      <c r="I16" s="27"/>
      <c r="J16" s="27"/>
      <c r="K16" s="24">
        <f>+K10+K15</f>
        <v>22657</v>
      </c>
      <c r="L16" s="27"/>
      <c r="M16" s="27"/>
    </row>
    <row r="17" spans="1:13" x14ac:dyDescent="0.2">
      <c r="A17" s="42"/>
      <c r="B17" s="38" t="s">
        <v>49</v>
      </c>
      <c r="C17" s="50">
        <v>3</v>
      </c>
      <c r="D17" s="38" t="s">
        <v>39</v>
      </c>
      <c r="E17" s="20">
        <v>323</v>
      </c>
      <c r="F17" s="21" t="s">
        <v>6</v>
      </c>
      <c r="G17" s="21" t="s">
        <v>9</v>
      </c>
      <c r="H17" s="21" t="s">
        <v>31</v>
      </c>
      <c r="I17" s="21" t="s">
        <v>12</v>
      </c>
      <c r="J17" s="21" t="s">
        <v>13</v>
      </c>
      <c r="K17" s="9">
        <v>3141</v>
      </c>
      <c r="L17" s="13">
        <v>40238</v>
      </c>
      <c r="M17" s="23"/>
    </row>
    <row r="18" spans="1:13" x14ac:dyDescent="0.2">
      <c r="A18" s="42"/>
      <c r="B18" s="39"/>
      <c r="C18" s="42"/>
      <c r="D18" s="39"/>
      <c r="E18" s="20">
        <v>323</v>
      </c>
      <c r="F18" s="3" t="s">
        <v>19</v>
      </c>
      <c r="G18" s="3" t="s">
        <v>20</v>
      </c>
      <c r="H18" s="3" t="s">
        <v>31</v>
      </c>
      <c r="I18" s="3" t="s">
        <v>12</v>
      </c>
      <c r="J18" s="3" t="s">
        <v>13</v>
      </c>
      <c r="K18" s="9">
        <v>3141</v>
      </c>
      <c r="L18" s="13">
        <v>40238</v>
      </c>
      <c r="M18" s="4"/>
    </row>
    <row r="19" spans="1:13" x14ac:dyDescent="0.2">
      <c r="A19" s="42"/>
      <c r="B19" s="39"/>
      <c r="C19" s="42"/>
      <c r="D19" s="39"/>
      <c r="E19" s="20">
        <v>323</v>
      </c>
      <c r="F19" s="3" t="s">
        <v>55</v>
      </c>
      <c r="G19" s="3" t="s">
        <v>54</v>
      </c>
      <c r="H19" s="3" t="s">
        <v>31</v>
      </c>
      <c r="I19" s="3" t="s">
        <v>12</v>
      </c>
      <c r="J19" s="3" t="s">
        <v>13</v>
      </c>
      <c r="K19" s="9">
        <v>3141</v>
      </c>
      <c r="L19" s="13">
        <v>40238</v>
      </c>
      <c r="M19" s="4"/>
    </row>
    <row r="20" spans="1:13" x14ac:dyDescent="0.2">
      <c r="A20" s="42"/>
      <c r="B20" s="39"/>
      <c r="C20" s="38"/>
      <c r="D20" s="5" t="s">
        <v>41</v>
      </c>
      <c r="E20" s="25"/>
      <c r="F20" s="25"/>
      <c r="G20" s="25"/>
      <c r="H20" s="25"/>
      <c r="I20" s="25"/>
      <c r="J20" s="25"/>
      <c r="K20" s="6">
        <f>SUM(K17:K19)</f>
        <v>9423</v>
      </c>
      <c r="L20" s="25"/>
      <c r="M20" s="25"/>
    </row>
    <row r="21" spans="1:13" x14ac:dyDescent="0.2">
      <c r="A21" s="42"/>
      <c r="B21" s="39"/>
      <c r="C21" s="41">
        <v>4</v>
      </c>
      <c r="D21" s="39" t="s">
        <v>40</v>
      </c>
      <c r="E21" s="2">
        <v>153</v>
      </c>
      <c r="F21" s="3" t="s">
        <v>56</v>
      </c>
      <c r="G21" s="3" t="s">
        <v>57</v>
      </c>
      <c r="H21" s="3" t="s">
        <v>32</v>
      </c>
      <c r="I21" s="3" t="s">
        <v>12</v>
      </c>
      <c r="J21" s="3" t="s">
        <v>13</v>
      </c>
      <c r="K21" s="22">
        <v>3811</v>
      </c>
      <c r="L21" s="13">
        <v>40238</v>
      </c>
      <c r="M21" s="4"/>
    </row>
    <row r="22" spans="1:13" x14ac:dyDescent="0.2">
      <c r="A22" s="42"/>
      <c r="B22" s="39"/>
      <c r="C22" s="42"/>
      <c r="D22" s="39"/>
      <c r="E22" s="2">
        <v>130</v>
      </c>
      <c r="F22" s="3" t="s">
        <v>58</v>
      </c>
      <c r="G22" s="3" t="s">
        <v>20</v>
      </c>
      <c r="H22" s="3" t="s">
        <v>31</v>
      </c>
      <c r="I22" s="3" t="s">
        <v>12</v>
      </c>
      <c r="J22" s="3" t="s">
        <v>13</v>
      </c>
      <c r="K22" s="9">
        <v>3141</v>
      </c>
      <c r="L22" s="13">
        <v>40238</v>
      </c>
      <c r="M22" s="4"/>
    </row>
    <row r="23" spans="1:13" x14ac:dyDescent="0.2">
      <c r="A23" s="42"/>
      <c r="B23" s="39"/>
      <c r="C23" s="42"/>
      <c r="D23" s="39"/>
      <c r="E23" s="2">
        <v>130</v>
      </c>
      <c r="F23" s="3" t="s">
        <v>59</v>
      </c>
      <c r="G23" s="3" t="s">
        <v>60</v>
      </c>
      <c r="H23" s="3" t="s">
        <v>31</v>
      </c>
      <c r="I23" s="3" t="s">
        <v>12</v>
      </c>
      <c r="J23" s="3" t="s">
        <v>13</v>
      </c>
      <c r="K23" s="9">
        <v>3141</v>
      </c>
      <c r="L23" s="13">
        <v>40238</v>
      </c>
      <c r="M23" s="4"/>
    </row>
    <row r="24" spans="1:13" x14ac:dyDescent="0.2">
      <c r="A24" s="42"/>
      <c r="B24" s="39"/>
      <c r="C24" s="42"/>
      <c r="D24" s="39"/>
      <c r="E24" s="2">
        <v>180</v>
      </c>
      <c r="F24" s="3" t="s">
        <v>16</v>
      </c>
      <c r="G24" s="3" t="s">
        <v>18</v>
      </c>
      <c r="H24" s="3" t="s">
        <v>31</v>
      </c>
      <c r="I24" s="3" t="s">
        <v>12</v>
      </c>
      <c r="J24" s="3" t="s">
        <v>13</v>
      </c>
      <c r="K24" s="9">
        <v>3141</v>
      </c>
      <c r="L24" s="13">
        <v>40238</v>
      </c>
      <c r="M24" s="4"/>
    </row>
    <row r="25" spans="1:13" ht="13.5" thickBot="1" x14ac:dyDescent="0.25">
      <c r="A25" s="42"/>
      <c r="B25" s="39"/>
      <c r="C25" s="43"/>
      <c r="D25" s="5" t="s">
        <v>43</v>
      </c>
      <c r="E25" s="25"/>
      <c r="F25" s="25"/>
      <c r="G25" s="25"/>
      <c r="H25" s="25"/>
      <c r="I25" s="25"/>
      <c r="J25" s="25"/>
      <c r="K25" s="6">
        <f>SUM(K21:K24)</f>
        <v>13234</v>
      </c>
      <c r="L25" s="25"/>
      <c r="M25" s="25"/>
    </row>
    <row r="26" spans="1:13" ht="13.5" thickBot="1" x14ac:dyDescent="0.25">
      <c r="A26" s="43"/>
      <c r="B26" s="47" t="s">
        <v>62</v>
      </c>
      <c r="C26" s="47"/>
      <c r="D26" s="40"/>
      <c r="E26" s="27"/>
      <c r="F26" s="27"/>
      <c r="G26" s="27"/>
      <c r="H26" s="27"/>
      <c r="I26" s="27"/>
      <c r="J26" s="27"/>
      <c r="K26" s="24">
        <f>+K20+K25</f>
        <v>22657</v>
      </c>
      <c r="L26" s="27"/>
      <c r="M26" s="27"/>
    </row>
    <row r="27" spans="1:13" ht="13.5" thickBot="1" x14ac:dyDescent="0.25">
      <c r="A27" s="44" t="s">
        <v>63</v>
      </c>
      <c r="B27" s="45"/>
      <c r="C27" s="45"/>
      <c r="D27" s="46"/>
      <c r="E27" s="27"/>
      <c r="F27" s="27"/>
      <c r="G27" s="27"/>
      <c r="H27" s="27"/>
      <c r="I27" s="27"/>
      <c r="J27" s="28"/>
      <c r="K27" s="24"/>
      <c r="L27" s="29"/>
      <c r="M27" s="29"/>
    </row>
    <row r="31" spans="1:13" ht="15.75" x14ac:dyDescent="0.25">
      <c r="A31" s="34" t="s">
        <v>28</v>
      </c>
    </row>
    <row r="32" spans="1:13" ht="15.75" x14ac:dyDescent="0.25">
      <c r="A32" s="34"/>
    </row>
    <row r="33" spans="1:13" ht="15.75" x14ac:dyDescent="0.25">
      <c r="A33" s="36" t="s">
        <v>33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1:13" ht="15.75" x14ac:dyDescent="0.25">
      <c r="A34" s="49" t="s">
        <v>29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</row>
    <row r="35" spans="1:13" ht="15.75" x14ac:dyDescent="0.25">
      <c r="A35" s="48" t="s">
        <v>36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spans="1:13" ht="15.75" x14ac:dyDescent="0.25">
      <c r="A36" s="48" t="s">
        <v>46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</row>
    <row r="37" spans="1:13" ht="15.75" x14ac:dyDescent="0.25">
      <c r="A37" s="48" t="s">
        <v>48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</row>
    <row r="38" spans="1:13" ht="15.75" x14ac:dyDescent="0.25">
      <c r="A38" s="48" t="s">
        <v>47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</row>
  </sheetData>
  <mergeCells count="22">
    <mergeCell ref="C17:C20"/>
    <mergeCell ref="A38:M38"/>
    <mergeCell ref="A34:M34"/>
    <mergeCell ref="A35:M35"/>
    <mergeCell ref="A37:M37"/>
    <mergeCell ref="A36:M36"/>
    <mergeCell ref="A2:M2"/>
    <mergeCell ref="A33:M33"/>
    <mergeCell ref="A1:M1"/>
    <mergeCell ref="D17:D19"/>
    <mergeCell ref="D21:D24"/>
    <mergeCell ref="B16:D16"/>
    <mergeCell ref="B7:B15"/>
    <mergeCell ref="D7:D9"/>
    <mergeCell ref="D11:D14"/>
    <mergeCell ref="C11:C15"/>
    <mergeCell ref="C7:C10"/>
    <mergeCell ref="C21:C25"/>
    <mergeCell ref="A27:D27"/>
    <mergeCell ref="A7:A26"/>
    <mergeCell ref="B17:B25"/>
    <mergeCell ref="B26:D26"/>
  </mergeCells>
  <phoneticPr fontId="1" type="noConversion"/>
  <pageMargins left="0.49" right="0.52" top="0.98425196850393704" bottom="0.98425196850393704" header="0" footer="0"/>
  <pageSetup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pcabo</dc:creator>
  <cp:lastModifiedBy>Natalia Sanchez</cp:lastModifiedBy>
  <cp:lastPrinted>2006-07-21T18:12:43Z</cp:lastPrinted>
  <dcterms:created xsi:type="dcterms:W3CDTF">2006-07-07T14:24:24Z</dcterms:created>
  <dcterms:modified xsi:type="dcterms:W3CDTF">2019-02-26T19:38:36Z</dcterms:modified>
</cp:coreProperties>
</file>